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<sst xmlns="http://schemas.openxmlformats.org/spreadsheetml/2006/main" count="43" uniqueCount="43">
  <si>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</si>
  <si>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</si>
  <si>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</si>
  <si>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</si>
  <si>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</si>
  <si>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</si>
  <si>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</si>
  <si>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</si>
  <si>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</si>
  <si>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</si>
  <si>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</si>
  <si>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</si>
  <si>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</si>
  <si>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</si>
  <si>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</si>
  <si>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</si>
  <si>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</si>
  <si>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</si>
  <si>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</si>
  <si>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</si>
  <si>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</si>
  <si>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</si>
  <si>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</si>
  <si>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</si>
  <si>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</si>
  <si>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</si>
  <si>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</si>
  <si>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</si>
  <si>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</si>
  <si>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</si>
  <si>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</si>
  <si>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</si>
  <si>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</si>
  <si>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</si>
  <si>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</si>
  <si>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Администрация Изумрудновского сельсовета</t>
  </si>
  <si>
    <t>2016 год</t>
  </si>
  <si>
    <t>2017 год</t>
  </si>
  <si>
    <t xml:space="preserve">Источники внутреннего финансирования дефицита  бюджета поселения в 2016 году и плановом периоде 2017-2018 годах </t>
  </si>
  <si>
    <t>2018 год</t>
  </si>
  <si>
    <t>новского Совета депутатов</t>
  </si>
  <si>
    <t>к  решению Изумруд-</t>
  </si>
  <si>
    <t xml:space="preserve">от  25.02.2016г.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</si>
</sst>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1"/>
      <c r="E2" s="31" t="s">
        <v>41</v>
      </c>
      <c r="F2" s="31"/>
    </row>
    <row r="3" spans="3:6" ht="15.75">
      <c r="C3" s="1" t="s">
        <v>35</v>
      </c>
      <c r="E3" s="31" t="s">
        <v>40</v>
      </c>
      <c r="F3" s="31"/>
    </row>
    <row r="4" spans="5:6" ht="15.75">
      <c r="E4" s="32" t="s">
        <v>42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36</v>
      </c>
      <c r="E9" s="13" t="s">
        <v>37</v>
      </c>
      <c r="F9" s="13" t="s">
        <v>39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14</v>
      </c>
      <c r="B11" s="17" t="s">
        <v>33</v>
      </c>
      <c r="C11" s="18" t="s">
        <v>12</v>
      </c>
      <c r="D11" s="26">
        <f>D12+D16</f>
        <v>33749.78000000026</v>
      </c>
      <c r="E11" s="26">
        <f>E12+E16</f>
        <v>1199909.79</v>
      </c>
      <c r="F11" s="26">
        <f>F12+F16</f>
        <v>1379549.1500000004</v>
      </c>
    </row>
    <row r="12" spans="1:6" s="19" customFormat="1" ht="15.75">
      <c r="A12" s="20" t="s">
        <v>15</v>
      </c>
      <c r="B12" s="17" t="s">
        <v>32</v>
      </c>
      <c r="C12" s="18" t="s">
        <v>2</v>
      </c>
      <c r="D12" s="26">
        <f>D13</f>
        <v>-4389136</v>
      </c>
      <c r="E12" s="26">
        <f>E15</f>
        <v>-3738606</v>
      </c>
      <c r="F12" s="26">
        <f>F15</f>
        <v>-3611940</v>
      </c>
    </row>
    <row r="13" spans="1:6" s="19" customFormat="1" ht="15.75">
      <c r="A13" s="20" t="s">
        <v>16</v>
      </c>
      <c r="B13" s="17" t="s">
        <v>31</v>
      </c>
      <c r="C13" s="18" t="s">
        <v>3</v>
      </c>
      <c r="D13" s="27">
        <f>D14</f>
        <v>-4389136</v>
      </c>
      <c r="E13" s="27">
        <f>E14</f>
        <v>-3738606</v>
      </c>
      <c r="F13" s="27">
        <f>F14</f>
        <v>-3611940</v>
      </c>
    </row>
    <row r="14" spans="1:6" s="19" customFormat="1" ht="15.75" customHeight="1">
      <c r="A14" s="20" t="s">
        <v>17</v>
      </c>
      <c r="B14" s="17" t="s">
        <v>30</v>
      </c>
      <c r="C14" s="18" t="s">
        <v>11</v>
      </c>
      <c r="D14" s="27">
        <f>D15</f>
        <v>-4389136</v>
      </c>
      <c r="E14" s="27">
        <f>E15</f>
        <v>-3738606</v>
      </c>
      <c r="F14" s="27">
        <f>F15</f>
        <v>-3611940</v>
      </c>
    </row>
    <row r="15" spans="1:6" s="19" customFormat="1" ht="31.5">
      <c r="A15" s="20" t="s">
        <v>18</v>
      </c>
      <c r="B15" s="17" t="s">
        <v>26</v>
      </c>
      <c r="C15" s="18" t="s">
        <v>34</v>
      </c>
      <c r="D15" s="27">
        <v>-4389136</v>
      </c>
      <c r="E15" s="27">
        <v>-3738606</v>
      </c>
      <c r="F15" s="27">
        <v>-3611940</v>
      </c>
    </row>
    <row r="16" spans="1:6" s="19" customFormat="1" ht="15.75">
      <c r="A16" s="20" t="s">
        <v>19</v>
      </c>
      <c r="B16" s="17" t="s">
        <v>29</v>
      </c>
      <c r="C16" s="18" t="s">
        <v>4</v>
      </c>
      <c r="D16" s="26">
        <f aca="true" t="shared" si="0" ref="D16:F18">D17</f>
        <v>4422885.78</v>
      </c>
      <c r="E16" s="26">
        <f t="shared" si="0"/>
        <v>4938515.79</v>
      </c>
      <c r="F16" s="26">
        <f t="shared" si="0"/>
        <v>4991489.15</v>
      </c>
    </row>
    <row r="17" spans="1:6" s="19" customFormat="1" ht="15.75">
      <c r="A17" s="20" t="s">
        <v>20</v>
      </c>
      <c r="B17" s="17" t="s">
        <v>28</v>
      </c>
      <c r="C17" s="18" t="s">
        <v>5</v>
      </c>
      <c r="D17" s="27">
        <f t="shared" si="0"/>
        <v>4422885.78</v>
      </c>
      <c r="E17" s="27">
        <f t="shared" si="0"/>
        <v>4938515.79</v>
      </c>
      <c r="F17" s="27">
        <f t="shared" si="0"/>
        <v>4991489.15</v>
      </c>
    </row>
    <row r="18" spans="1:6" s="19" customFormat="1" ht="15.75" customHeight="1">
      <c r="A18" s="20" t="s">
        <v>21</v>
      </c>
      <c r="B18" s="17" t="s">
        <v>27</v>
      </c>
      <c r="C18" s="18" t="s">
        <v>6</v>
      </c>
      <c r="D18" s="27">
        <f t="shared" si="0"/>
        <v>4422885.78</v>
      </c>
      <c r="E18" s="27">
        <f t="shared" si="0"/>
        <v>4938515.79</v>
      </c>
      <c r="F18" s="27">
        <f t="shared" si="0"/>
        <v>4991489.15</v>
      </c>
    </row>
    <row r="19" spans="1:6" s="19" customFormat="1" ht="31.5">
      <c r="A19" s="20" t="s">
        <v>22</v>
      </c>
      <c r="B19" s="17" t="s">
        <v>25</v>
      </c>
      <c r="C19" s="18" t="s">
        <v>24</v>
      </c>
      <c r="D19" s="27">
        <v>4422885.78</v>
      </c>
      <c r="E19" s="27">
        <v>4938515.79</v>
      </c>
      <c r="F19" s="27">
        <v>4991489.15</v>
      </c>
    </row>
    <row r="20" spans="1:6" s="19" customFormat="1" ht="15.75">
      <c r="A20" s="28" t="s">
        <v>9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2016-02-25T10:19:17Z</cp:lastPrinted>
  <dcterms:created xsi:type="dcterms:W3CDTF">2004-11-08T07:05:00Z</dcterms:created>
  <dcterms:modified xsi:type="dcterms:W3CDTF">2016-02-25T10:19:20Z</dcterms:modified>
  <cp:category/>
  <cp:version/>
  <cp:contentType/>
  <cp:contentStatus/>
</cp:coreProperties>
</file>