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'Приложение_источники'!$A$1:$E$20</definedName>
  </definedNames>
  <calcPr fullCalcOnLoad="1"/>
</workbook>
</file>

<file path=xl/sharedStrings.xml><?xml version="1.0" encoding="utf-8"?>
<sst xmlns="http://schemas.openxmlformats.org/spreadsheetml/2006/main" count="42" uniqueCount="42">
  <si>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</si>
  <si>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</si>
  <si>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</si>
  <si>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</si>
  <si>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</si>
  <si>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</si>
  <si>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</si>
  <si>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</si>
  <si>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</si>
  <si>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</si>
  <si>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</si>
  <si>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</si>
  <si>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</si>
  <si>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</si>
  <si>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</si>
  <si>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</si>
  <si>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</si>
  <si>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</si>
  <si>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</si>
  <si>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</si>
  <si>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</si>
  <si>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</si>
  <si>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</si>
  <si>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2011 год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</si>
  <si>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</si>
  <si>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</si>
  <si>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</si>
  <si>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</si>
  <si>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</si>
  <si>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</si>
  <si>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</si>
  <si>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</si>
  <si>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</si>
  <si>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</si>
  <si>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 xml:space="preserve">Утверждено </t>
  </si>
  <si>
    <t>Исполнено</t>
  </si>
  <si>
    <t xml:space="preserve">Источники внутреннего финансирования дефицита  бюджета поселения за 2017год </t>
  </si>
  <si>
    <t>Приложение 4</t>
  </si>
  <si>
    <t>к проекту решения сельского</t>
  </si>
  <si>
    <t>811 01 05 02 01 05 0000 510</t>
  </si>
  <si>
    <t>811 01 05 02 01 00 0000 610</t>
  </si>
  <si>
    <t>№    от   31.05.2018                       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</si>
</sst>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7.25390625" style="9" customWidth="1"/>
    <col min="5" max="5" width="19.875" style="9" customWidth="1"/>
    <col min="6" max="6" width="15.375" style="9" hidden="1" customWidth="1"/>
    <col min="7" max="7" width="16.375" style="1" customWidth="1"/>
    <col min="8" max="16384" width="9.125" style="1" customWidth="1"/>
  </cols>
  <sheetData>
    <row r="1" spans="4:6" ht="15.75">
      <c r="D1" s="30" t="s">
        <v>37</v>
      </c>
      <c r="E1" s="31"/>
      <c r="F1" s="31"/>
    </row>
    <row r="2" spans="4:6" ht="15.75">
      <c r="D2" s="32" t="s">
        <v>38</v>
      </c>
      <c r="E2" s="31"/>
      <c r="F2" s="31"/>
    </row>
    <row r="3" spans="4:6" ht="15.75">
      <c r="D3" s="32" t="s">
        <v>32</v>
      </c>
      <c r="E3" s="31"/>
      <c r="F3" s="31"/>
    </row>
    <row r="4" spans="4:6" ht="15.75">
      <c r="D4" s="33" t="s">
        <v>41</v>
      </c>
      <c r="E4" s="34"/>
      <c r="F4" s="34"/>
    </row>
    <row r="5" ht="15.75">
      <c r="F5" s="24"/>
    </row>
    <row r="6" spans="1:6" ht="16.5" customHeight="1">
      <c r="A6" s="36" t="s">
        <v>36</v>
      </c>
      <c r="B6" s="36"/>
      <c r="C6" s="36"/>
      <c r="D6" s="36"/>
      <c r="E6" s="37"/>
      <c r="F6" s="37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34</v>
      </c>
      <c r="E9" s="27" t="s">
        <v>35</v>
      </c>
      <c r="F9" s="13" t="s">
        <v>23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8">
        <f>D12+D16</f>
        <v>36182.110000000335</v>
      </c>
      <c r="E11" s="28">
        <f>E12+E16</f>
        <v>-129796.65000000037</v>
      </c>
      <c r="F11" s="18">
        <v>35300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8">
        <f aca="true" t="shared" si="0" ref="D12:E14">D13</f>
        <v>-5489147</v>
      </c>
      <c r="E12" s="28">
        <f t="shared" si="0"/>
        <v>-5327037.75</v>
      </c>
      <c r="F12" s="18"/>
    </row>
    <row r="13" spans="1:6" s="20" customFormat="1" ht="15.75">
      <c r="A13" s="21" t="s">
        <v>16</v>
      </c>
      <c r="B13" s="17" t="s">
        <v>29</v>
      </c>
      <c r="C13" s="19" t="s">
        <v>3</v>
      </c>
      <c r="D13" s="28">
        <f t="shared" si="0"/>
        <v>-5489147</v>
      </c>
      <c r="E13" s="28">
        <f t="shared" si="0"/>
        <v>-5327037.75</v>
      </c>
      <c r="F13" s="18">
        <v>5283355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8">
        <f t="shared" si="0"/>
        <v>-5489147</v>
      </c>
      <c r="E14" s="28">
        <f t="shared" si="0"/>
        <v>-5327037.75</v>
      </c>
      <c r="F14" s="18"/>
    </row>
    <row r="15" spans="1:6" s="20" customFormat="1" ht="31.5">
      <c r="A15" s="21" t="s">
        <v>18</v>
      </c>
      <c r="B15" s="17" t="s">
        <v>39</v>
      </c>
      <c r="C15" s="19" t="s">
        <v>33</v>
      </c>
      <c r="D15" s="28">
        <v>-5489147</v>
      </c>
      <c r="E15" s="28">
        <v>-5327037.75</v>
      </c>
      <c r="F15" s="18">
        <v>5283355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8">
        <f aca="true" t="shared" si="1" ref="D16:E18">D17</f>
        <v>5525329.11</v>
      </c>
      <c r="E16" s="28">
        <f t="shared" si="1"/>
        <v>5197241.1</v>
      </c>
      <c r="F16" s="18">
        <v>5318655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8">
        <f t="shared" si="1"/>
        <v>5525329.11</v>
      </c>
      <c r="E17" s="28">
        <f t="shared" si="1"/>
        <v>5197241.1</v>
      </c>
      <c r="F17" s="18"/>
    </row>
    <row r="18" spans="1:6" s="20" customFormat="1" ht="15.75" customHeight="1">
      <c r="A18" s="21" t="s">
        <v>21</v>
      </c>
      <c r="B18" s="17" t="s">
        <v>40</v>
      </c>
      <c r="C18" s="19" t="s">
        <v>6</v>
      </c>
      <c r="D18" s="28">
        <f t="shared" si="1"/>
        <v>5525329.11</v>
      </c>
      <c r="E18" s="28">
        <f t="shared" si="1"/>
        <v>5197241.1</v>
      </c>
      <c r="F18" s="18">
        <v>5318655</v>
      </c>
    </row>
    <row r="19" spans="1:6" s="20" customFormat="1" ht="31.5">
      <c r="A19" s="21" t="s">
        <v>22</v>
      </c>
      <c r="B19" s="17" t="s">
        <v>25</v>
      </c>
      <c r="C19" s="19" t="s">
        <v>24</v>
      </c>
      <c r="D19" s="28">
        <v>5525329.11</v>
      </c>
      <c r="E19" s="28">
        <v>5197241.1</v>
      </c>
      <c r="F19" s="18"/>
    </row>
    <row r="20" spans="1:6" s="20" customFormat="1" ht="15.75">
      <c r="A20" s="35" t="s">
        <v>9</v>
      </c>
      <c r="B20" s="35"/>
      <c r="C20" s="35"/>
      <c r="D20" s="29">
        <f>D15+D18</f>
        <v>36182.110000000335</v>
      </c>
      <c r="E20" s="29">
        <f>E15+E18</f>
        <v>-129796.65000000037</v>
      </c>
      <c r="F20" s="26">
        <v>35300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3"/>
      <c r="E22" s="23"/>
      <c r="F22" s="23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2"/>
      <c r="E24" s="22"/>
      <c r="F24" s="22"/>
    </row>
  </sheetData>
  <sheetProtection/>
  <mergeCells count="6">
    <mergeCell ref="D1:F1"/>
    <mergeCell ref="D2:F2"/>
    <mergeCell ref="D3:F3"/>
    <mergeCell ref="D4:F4"/>
    <mergeCell ref="A20:C20"/>
    <mergeCell ref="A6:F6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izum</cp:lastModifiedBy>
  <cp:lastPrinted>2018-05-29T04:29:44Z</cp:lastPrinted>
  <dcterms:created xsi:type="dcterms:W3CDTF">2004-11-08T07:05:00Z</dcterms:created>
  <dcterms:modified xsi:type="dcterms:W3CDTF">2018-05-29T04:30:36Z</dcterms:modified>
  <cp:category/>
  <cp:version/>
  <cp:contentType/>
  <cp:contentStatus/>
</cp:coreProperties>
</file>