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125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<sst xmlns="http://schemas.openxmlformats.org/spreadsheetml/2006/main" count="42" uniqueCount="42">
  <si>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</si>
  <si>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</si>
  <si>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</si>
  <si>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</si>
  <si>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</si>
  <si>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</si>
  <si>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</si>
  <si>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</si>
  <si>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</si>
  <si>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</si>
  <si>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</si>
  <si>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</si>
  <si>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</si>
  <si>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</si>
  <si>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</si>
  <si>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</si>
  <si>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</si>
  <si>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</si>
  <si>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</si>
  <si>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</si>
  <si>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</si>
  <si>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</si>
  <si>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</si>
  <si>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</si>
  <si>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</si>
  <si>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</si>
  <si>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</si>
  <si>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</si>
  <si>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</si>
  <si>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</si>
  <si>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</si>
  <si>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</si>
  <si>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</si>
  <si>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</si>
  <si>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2018 год</t>
  </si>
  <si>
    <t>новского Совета депутатов</t>
  </si>
  <si>
    <t>2019 год</t>
  </si>
  <si>
    <t>(рублей)</t>
  </si>
  <si>
    <t xml:space="preserve">Источники внутреннего финансирования дефицита  бюджета  2018 году и плановом периоде 2019-2020 годах </t>
  </si>
  <si>
    <t>2020 год</t>
  </si>
  <si>
    <t>к  решению Изумруд-</t>
  </si>
  <si>
    <t>от  06.09. 2018г.  №    -рс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</si>
</sst>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B1">
      <selection activeCell="E19" sqref="E19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375" style="9" customWidth="1"/>
    <col min="7" max="16384" width="9.125" style="1" customWidth="1"/>
  </cols>
  <sheetData>
    <row r="1" spans="5:6" ht="15.75">
      <c r="E1" s="31" t="s">
        <v>22</v>
      </c>
      <c r="F1" s="31"/>
    </row>
    <row r="2" spans="4:6" ht="15.75">
      <c r="D2" s="21"/>
      <c r="E2" s="31" t="s">
        <v>40</v>
      </c>
      <c r="F2" s="31"/>
    </row>
    <row r="3" spans="5:6" ht="15.75">
      <c r="E3" s="31" t="s">
        <v>35</v>
      </c>
      <c r="F3" s="31"/>
    </row>
    <row r="4" spans="5:6" ht="15.75">
      <c r="E4" s="32" t="s">
        <v>41</v>
      </c>
      <c r="F4" s="32"/>
    </row>
    <row r="5" ht="15.75">
      <c r="F5" s="24"/>
    </row>
    <row r="6" spans="1:6" ht="16.5" customHeight="1">
      <c r="A6" s="29" t="s">
        <v>38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37</v>
      </c>
    </row>
    <row r="9" spans="1:6" s="14" customFormat="1" ht="78.75">
      <c r="A9" s="11" t="s">
        <v>9</v>
      </c>
      <c r="B9" s="12" t="s">
        <v>0</v>
      </c>
      <c r="C9" s="12" t="s">
        <v>12</v>
      </c>
      <c r="D9" s="13" t="s">
        <v>34</v>
      </c>
      <c r="E9" s="13" t="s">
        <v>36</v>
      </c>
      <c r="F9" s="13" t="s">
        <v>39</v>
      </c>
    </row>
    <row r="10" spans="1:6" s="2" customFormat="1" ht="15.7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13</v>
      </c>
      <c r="B11" s="17" t="s">
        <v>32</v>
      </c>
      <c r="C11" s="18" t="s">
        <v>11</v>
      </c>
      <c r="D11" s="26">
        <f>D12+D16</f>
        <v>165978.8599999994</v>
      </c>
      <c r="E11" s="26">
        <f>E12+E16</f>
        <v>30000</v>
      </c>
      <c r="F11" s="26">
        <f>F12+F16</f>
        <v>30000</v>
      </c>
    </row>
    <row r="12" spans="1:6" s="19" customFormat="1" ht="15.75">
      <c r="A12" s="20" t="s">
        <v>14</v>
      </c>
      <c r="B12" s="17" t="s">
        <v>31</v>
      </c>
      <c r="C12" s="18" t="s">
        <v>1</v>
      </c>
      <c r="D12" s="26">
        <f>D13</f>
        <v>-5480388.03</v>
      </c>
      <c r="E12" s="26">
        <f>E15</f>
        <v>-2857386</v>
      </c>
      <c r="F12" s="26">
        <f>F15</f>
        <v>-2849381</v>
      </c>
    </row>
    <row r="13" spans="1:6" s="19" customFormat="1" ht="15.75">
      <c r="A13" s="20" t="s">
        <v>15</v>
      </c>
      <c r="B13" s="17" t="s">
        <v>30</v>
      </c>
      <c r="C13" s="18" t="s">
        <v>2</v>
      </c>
      <c r="D13" s="27">
        <f>D14</f>
        <v>-5480388.03</v>
      </c>
      <c r="E13" s="27">
        <f>E14</f>
        <v>-2857386</v>
      </c>
      <c r="F13" s="27">
        <f>F14</f>
        <v>-2849381</v>
      </c>
    </row>
    <row r="14" spans="1:6" s="19" customFormat="1" ht="15.75" customHeight="1">
      <c r="A14" s="20" t="s">
        <v>16</v>
      </c>
      <c r="B14" s="17" t="s">
        <v>29</v>
      </c>
      <c r="C14" s="18" t="s">
        <v>10</v>
      </c>
      <c r="D14" s="27">
        <f>D15</f>
        <v>-5480388.03</v>
      </c>
      <c r="E14" s="27">
        <f>E15</f>
        <v>-2857386</v>
      </c>
      <c r="F14" s="27">
        <f>F15</f>
        <v>-2849381</v>
      </c>
    </row>
    <row r="15" spans="1:6" s="19" customFormat="1" ht="31.5">
      <c r="A15" s="20" t="s">
        <v>17</v>
      </c>
      <c r="B15" s="17" t="s">
        <v>25</v>
      </c>
      <c r="C15" s="18" t="s">
        <v>33</v>
      </c>
      <c r="D15" s="27">
        <v>-5480388.03</v>
      </c>
      <c r="E15" s="27">
        <v>-2857386</v>
      </c>
      <c r="F15" s="27">
        <v>-2849381</v>
      </c>
    </row>
    <row r="16" spans="1:6" s="19" customFormat="1" ht="15.75">
      <c r="A16" s="20" t="s">
        <v>18</v>
      </c>
      <c r="B16" s="17" t="s">
        <v>28</v>
      </c>
      <c r="C16" s="18" t="s">
        <v>3</v>
      </c>
      <c r="D16" s="26">
        <f aca="true" t="shared" si="0" ref="D16:F18">D17</f>
        <v>5646366.89</v>
      </c>
      <c r="E16" s="26">
        <f t="shared" si="0"/>
        <v>2887386</v>
      </c>
      <c r="F16" s="26">
        <f t="shared" si="0"/>
        <v>2879381</v>
      </c>
    </row>
    <row r="17" spans="1:6" s="19" customFormat="1" ht="15.75">
      <c r="A17" s="20" t="s">
        <v>19</v>
      </c>
      <c r="B17" s="17" t="s">
        <v>27</v>
      </c>
      <c r="C17" s="18" t="s">
        <v>4</v>
      </c>
      <c r="D17" s="27">
        <f t="shared" si="0"/>
        <v>5646366.89</v>
      </c>
      <c r="E17" s="27">
        <f t="shared" si="0"/>
        <v>2887386</v>
      </c>
      <c r="F17" s="27">
        <f t="shared" si="0"/>
        <v>2879381</v>
      </c>
    </row>
    <row r="18" spans="1:6" s="19" customFormat="1" ht="15.75" customHeight="1">
      <c r="A18" s="20" t="s">
        <v>20</v>
      </c>
      <c r="B18" s="17" t="s">
        <v>26</v>
      </c>
      <c r="C18" s="18" t="s">
        <v>5</v>
      </c>
      <c r="D18" s="27">
        <f t="shared" si="0"/>
        <v>5646366.89</v>
      </c>
      <c r="E18" s="27">
        <f t="shared" si="0"/>
        <v>2887386</v>
      </c>
      <c r="F18" s="27">
        <f t="shared" si="0"/>
        <v>2879381</v>
      </c>
    </row>
    <row r="19" spans="1:6" s="19" customFormat="1" ht="31.5">
      <c r="A19" s="20" t="s">
        <v>21</v>
      </c>
      <c r="B19" s="17" t="s">
        <v>24</v>
      </c>
      <c r="C19" s="18" t="s">
        <v>23</v>
      </c>
      <c r="D19" s="27">
        <v>5646366.89</v>
      </c>
      <c r="E19" s="27">
        <v>2887386</v>
      </c>
      <c r="F19" s="27">
        <v>2879381</v>
      </c>
    </row>
    <row r="20" spans="1:6" s="19" customFormat="1" ht="15.75">
      <c r="A20" s="28" t="s">
        <v>8</v>
      </c>
      <c r="B20" s="28"/>
      <c r="C20" s="28"/>
      <c r="D20" s="26"/>
      <c r="E20" s="26"/>
      <c r="F20" s="26"/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User</cp:lastModifiedBy>
  <cp:lastPrinted>2017-12-15T08:51:48Z</cp:lastPrinted>
  <dcterms:created xsi:type="dcterms:W3CDTF">2004-11-08T07:05:00Z</dcterms:created>
  <dcterms:modified xsi:type="dcterms:W3CDTF">2018-09-11T08:21:01Z</dcterms:modified>
  <cp:category/>
  <cp:version/>
  <cp:contentType/>
  <cp:contentStatus/>
</cp:coreProperties>
</file>